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N62" i="1" l="1"/>
  <c r="N4" i="1"/>
  <c r="N58" i="1"/>
  <c r="N61" i="1"/>
  <c r="N60" i="1"/>
  <c r="N59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" i="1"/>
  <c r="N63" i="1" s="1"/>
</calcChain>
</file>

<file path=xl/sharedStrings.xml><?xml version="1.0" encoding="utf-8"?>
<sst xmlns="http://schemas.openxmlformats.org/spreadsheetml/2006/main" count="74" uniqueCount="73">
  <si>
    <t>Research Institute of Geodesy, Topography and Cartography</t>
  </si>
  <si>
    <t>Jan-2013</t>
  </si>
  <si>
    <t>Feb-2013</t>
  </si>
  <si>
    <t>Mar-2013</t>
  </si>
  <si>
    <t>Apr-2013</t>
  </si>
  <si>
    <t>May-2013</t>
  </si>
  <si>
    <t>Jun-2013</t>
  </si>
  <si>
    <t>Jul-2013</t>
  </si>
  <si>
    <t>Aug-2013</t>
  </si>
  <si>
    <t>Sep-2013</t>
  </si>
  <si>
    <t>Oct-2013</t>
  </si>
  <si>
    <t>Nov-2013</t>
  </si>
  <si>
    <t>Dec-2013</t>
  </si>
  <si>
    <t>Masaryk University</t>
  </si>
  <si>
    <t>MATHEMATICAL INSTITUTE ACADEMY OF SCIENCES OF THE</t>
  </si>
  <si>
    <t>Vysoke Uceni Technicke v Brne Ustredni Knihovba</t>
  </si>
  <si>
    <t>Ustav teorie informace a Automatizace AV CR</t>
  </si>
  <si>
    <t>Veterinary Research Institute</t>
  </si>
  <si>
    <t>Inst. of Theoretical and Applied Mechanics</t>
  </si>
  <si>
    <t>Fyzikalni Ustav AV CR SVI, Knihovna</t>
  </si>
  <si>
    <t>Zapadoceska Univerzita TEK - Odd.Periodik</t>
  </si>
  <si>
    <t>Ustav fyziky atmosfery AV CR CR01/1751</t>
  </si>
  <si>
    <t>Statni Zdravotni Ustav</t>
  </si>
  <si>
    <t>Charles Univ</t>
  </si>
  <si>
    <t>Czech Academy of Sciences Institute of Inorganic Chemistry</t>
  </si>
  <si>
    <t>Czech Geological Survey - Geofond</t>
  </si>
  <si>
    <t>Ustav fotoniky a elektroniky AV CR, v.v.i.SVI - pan Vacek</t>
  </si>
  <si>
    <t>Nuclear Physics Institute ASCR Purchasing</t>
  </si>
  <si>
    <t>Res Institute of Crop Production Library</t>
  </si>
  <si>
    <t>University of Pardubice</t>
  </si>
  <si>
    <t>Institute of Experimental Botany CA</t>
  </si>
  <si>
    <t>Institute of Macromolecular Chemistry</t>
  </si>
  <si>
    <t>Astronomical Institute</t>
  </si>
  <si>
    <t>Institute of Analytical Chemistry CAS</t>
  </si>
  <si>
    <t>Biology Centre of the Academy of Sciences + JHU</t>
  </si>
  <si>
    <t xml:space="preserve">Botanicky Ustav AV CR </t>
  </si>
  <si>
    <t>Biofyzikalni / Institute of Biophysics</t>
  </si>
  <si>
    <t>Geophysical Institute AS CR</t>
  </si>
  <si>
    <t>VSB Technical University of Ostrava</t>
  </si>
  <si>
    <t xml:space="preserve">Ustav Pristrojove Techniky AV CR </t>
  </si>
  <si>
    <t>Czech University of Agriculture</t>
  </si>
  <si>
    <t>FNB Bulovka, Bulovka Hospital</t>
  </si>
  <si>
    <t>Forestry and Game Management</t>
  </si>
  <si>
    <t>Fyziologicky Ustav AV CR</t>
  </si>
  <si>
    <t>Institut for Hydrodynamics</t>
  </si>
  <si>
    <t>Institute for Clin and Exp Medicin</t>
  </si>
  <si>
    <t>Institute of Agricultural Economics and Information</t>
  </si>
  <si>
    <t>Institute of Organic Chemistry and Bioch</t>
  </si>
  <si>
    <t>Institute of Physics of Materials</t>
  </si>
  <si>
    <t>Institute of Thermomechanics AS CR</t>
  </si>
  <si>
    <t>J Heyrovsky Inst of Phys Chem</t>
  </si>
  <si>
    <t>University Palacky</t>
  </si>
  <si>
    <t>National Library of the Czech Republic</t>
  </si>
  <si>
    <t>National Technical Library</t>
  </si>
  <si>
    <t>Ostrava University</t>
  </si>
  <si>
    <t>Research Institute of Animal Production</t>
  </si>
  <si>
    <t>Silesian University in Opava</t>
  </si>
  <si>
    <t>State Research Library in Ostrava</t>
  </si>
  <si>
    <t>State Research Library in Plisen</t>
  </si>
  <si>
    <t>Studijni A Vedecka Knihovna V Hradci</t>
  </si>
  <si>
    <t>Tomas Bata Univerzity in Zlin Central Library</t>
  </si>
  <si>
    <t>Univ of Vet &amp; Pharm Sci</t>
  </si>
  <si>
    <t>University of Defence</t>
  </si>
  <si>
    <t>Ustav Anorganicke Chemie AV CR</t>
  </si>
  <si>
    <t>Ustav Biologie Obratlovcu AV CR</t>
  </si>
  <si>
    <t>Mendel University Brno</t>
  </si>
  <si>
    <t>Institute of Geonics of Czech Acade Sciences</t>
  </si>
  <si>
    <t>The Moravian Library</t>
  </si>
  <si>
    <t>Institute of Chemical Technology</t>
  </si>
  <si>
    <t>Czech Technical Univ</t>
  </si>
  <si>
    <t>Celkem</t>
  </si>
  <si>
    <t>Knihovna AV CR</t>
  </si>
  <si>
    <t>Jan Evangelista Purkyne University in Usti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</si>
</sst>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1" applyBorder="1"/>
    <xf numFmtId="0" fontId="1" fillId="0" borderId="1" xfId="1" applyFill="1" applyBorder="1"/>
    <xf numFmtId="0" fontId="3" fillId="2" borderId="2" xfId="0" applyFont="1" applyFill="1" applyBorder="1"/>
    <xf numFmtId="0" fontId="0" fillId="2" borderId="2" xfId="0" applyFill="1" applyBorder="1"/>
    <xf numFmtId="0" fontId="2" fillId="2" borderId="2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tabSelected="1" topLeftCell="A28" workbookViewId="0">
      <selection activeCell="A64" sqref="A64"/>
    </sheetView>
  </sheetViews>
  <sheetFormatPr defaultRowHeight="15" x14ac:dyDescent="0.25"/>
  <cols>
    <col min="1" max="1" width="40.42578125" customWidth="1"/>
    <col min="2" max="2" width="9.85546875" customWidth="1"/>
    <col min="14" max="14" width="9.85546875" bestFit="1" customWidth="1"/>
  </cols>
  <sheetData>
    <row r="2" spans="1:14" x14ac:dyDescent="0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70</v>
      </c>
    </row>
    <row r="3" spans="1:14" x14ac:dyDescent="0.25">
      <c r="A3" s="2" t="s">
        <v>0</v>
      </c>
      <c r="B3" s="2">
        <v>0</v>
      </c>
      <c r="C3" s="2">
        <v>0</v>
      </c>
      <c r="D3" s="2">
        <v>6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91</v>
      </c>
      <c r="L3" s="2">
        <v>4</v>
      </c>
      <c r="M3" s="2">
        <v>0</v>
      </c>
      <c r="N3" s="1">
        <f>SUM(B3:M3)</f>
        <v>101</v>
      </c>
    </row>
    <row r="4" spans="1:14" x14ac:dyDescent="0.25">
      <c r="A4" s="1" t="s">
        <v>71</v>
      </c>
      <c r="B4" s="1">
        <v>282</v>
      </c>
      <c r="C4" s="1">
        <v>185</v>
      </c>
      <c r="D4" s="1">
        <v>238</v>
      </c>
      <c r="E4" s="1">
        <v>267</v>
      </c>
      <c r="F4" s="1">
        <v>251</v>
      </c>
      <c r="G4" s="1">
        <v>154</v>
      </c>
      <c r="H4" s="1">
        <v>142</v>
      </c>
      <c r="I4" s="1">
        <v>129</v>
      </c>
      <c r="J4" s="1">
        <v>247</v>
      </c>
      <c r="K4" s="1">
        <v>175</v>
      </c>
      <c r="L4" s="1">
        <v>185</v>
      </c>
      <c r="M4" s="1">
        <v>103</v>
      </c>
      <c r="N4" s="1">
        <f>SUM(B4:M4)</f>
        <v>2358</v>
      </c>
    </row>
    <row r="5" spans="1:14" x14ac:dyDescent="0.25">
      <c r="A5" s="1" t="s">
        <v>13</v>
      </c>
      <c r="B5" s="1">
        <v>400</v>
      </c>
      <c r="C5" s="1">
        <v>263</v>
      </c>
      <c r="D5" s="1">
        <v>574</v>
      </c>
      <c r="E5" s="1">
        <v>597</v>
      </c>
      <c r="F5" s="1">
        <v>579</v>
      </c>
      <c r="G5" s="1">
        <v>467</v>
      </c>
      <c r="H5" s="1">
        <v>3448</v>
      </c>
      <c r="I5" s="1">
        <v>3454</v>
      </c>
      <c r="J5" s="1">
        <v>5667</v>
      </c>
      <c r="K5" s="1">
        <v>6175</v>
      </c>
      <c r="L5" s="1">
        <v>6204</v>
      </c>
      <c r="M5" s="1">
        <v>3964</v>
      </c>
      <c r="N5" s="1">
        <f t="shared" ref="N5:N61" si="0">SUM(B5:M5)</f>
        <v>31792</v>
      </c>
    </row>
    <row r="6" spans="1:14" x14ac:dyDescent="0.25">
      <c r="A6" s="1" t="s">
        <v>14</v>
      </c>
      <c r="B6" s="1">
        <v>14</v>
      </c>
      <c r="C6" s="1">
        <v>6</v>
      </c>
      <c r="D6" s="1">
        <v>19</v>
      </c>
      <c r="E6" s="1">
        <v>15</v>
      </c>
      <c r="F6" s="1">
        <v>15</v>
      </c>
      <c r="G6" s="1">
        <v>27</v>
      </c>
      <c r="H6" s="1">
        <v>67</v>
      </c>
      <c r="I6" s="1">
        <v>23</v>
      </c>
      <c r="J6" s="1">
        <v>145</v>
      </c>
      <c r="K6" s="1">
        <v>203</v>
      </c>
      <c r="L6" s="1">
        <v>0</v>
      </c>
      <c r="M6" s="1">
        <v>27</v>
      </c>
      <c r="N6" s="1">
        <f t="shared" si="0"/>
        <v>561</v>
      </c>
    </row>
    <row r="7" spans="1:14" x14ac:dyDescent="0.25">
      <c r="A7" s="1" t="s">
        <v>15</v>
      </c>
      <c r="B7" s="1">
        <v>410</v>
      </c>
      <c r="C7" s="1">
        <v>385</v>
      </c>
      <c r="D7" s="1">
        <v>570</v>
      </c>
      <c r="E7" s="1">
        <v>427</v>
      </c>
      <c r="F7" s="1">
        <v>532</v>
      </c>
      <c r="G7" s="1">
        <v>282</v>
      </c>
      <c r="H7" s="1">
        <v>2294</v>
      </c>
      <c r="I7" s="1">
        <v>1544</v>
      </c>
      <c r="J7" s="1">
        <v>2385</v>
      </c>
      <c r="K7" s="1">
        <v>5891</v>
      </c>
      <c r="L7" s="1">
        <v>7072</v>
      </c>
      <c r="M7" s="1">
        <v>3427</v>
      </c>
      <c r="N7" s="1">
        <f t="shared" si="0"/>
        <v>25219</v>
      </c>
    </row>
    <row r="8" spans="1:14" x14ac:dyDescent="0.25">
      <c r="A8" s="1" t="s">
        <v>16</v>
      </c>
      <c r="B8" s="1">
        <v>18</v>
      </c>
      <c r="C8" s="1">
        <v>20</v>
      </c>
      <c r="D8" s="1">
        <v>35</v>
      </c>
      <c r="E8" s="1">
        <v>30</v>
      </c>
      <c r="F8" s="1">
        <v>19</v>
      </c>
      <c r="G8" s="1">
        <v>64</v>
      </c>
      <c r="H8" s="1">
        <v>71</v>
      </c>
      <c r="I8" s="1">
        <v>11</v>
      </c>
      <c r="J8" s="1">
        <v>614</v>
      </c>
      <c r="K8" s="1">
        <v>544</v>
      </c>
      <c r="L8" s="1">
        <v>446</v>
      </c>
      <c r="M8" s="1">
        <v>235</v>
      </c>
      <c r="N8" s="1">
        <f t="shared" si="0"/>
        <v>2107</v>
      </c>
    </row>
    <row r="9" spans="1:14" x14ac:dyDescent="0.25">
      <c r="A9" s="1" t="s">
        <v>17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f t="shared" si="0"/>
        <v>1</v>
      </c>
    </row>
    <row r="10" spans="1:14" x14ac:dyDescent="0.25">
      <c r="A10" s="1" t="s">
        <v>18</v>
      </c>
      <c r="B10" s="1">
        <v>2</v>
      </c>
      <c r="C10" s="1">
        <v>0</v>
      </c>
      <c r="D10" s="1">
        <v>8</v>
      </c>
      <c r="E10" s="1">
        <v>8</v>
      </c>
      <c r="F10" s="1">
        <v>6</v>
      </c>
      <c r="G10" s="1">
        <v>1</v>
      </c>
      <c r="H10" s="1">
        <v>4</v>
      </c>
      <c r="I10" s="1">
        <v>0</v>
      </c>
      <c r="J10" s="1">
        <v>0</v>
      </c>
      <c r="K10" s="1">
        <v>3</v>
      </c>
      <c r="L10" s="1">
        <v>1</v>
      </c>
      <c r="M10" s="1">
        <v>1</v>
      </c>
      <c r="N10" s="1">
        <f t="shared" si="0"/>
        <v>34</v>
      </c>
    </row>
    <row r="11" spans="1:14" x14ac:dyDescent="0.25">
      <c r="A11" s="1" t="s">
        <v>19</v>
      </c>
      <c r="B11" s="1">
        <v>11</v>
      </c>
      <c r="C11" s="1">
        <v>4</v>
      </c>
      <c r="D11" s="1">
        <v>5</v>
      </c>
      <c r="E11" s="1">
        <v>5</v>
      </c>
      <c r="F11" s="1">
        <v>11</v>
      </c>
      <c r="G11" s="1">
        <v>6</v>
      </c>
      <c r="H11" s="1">
        <v>5</v>
      </c>
      <c r="I11" s="1">
        <v>2</v>
      </c>
      <c r="J11" s="1">
        <v>64</v>
      </c>
      <c r="K11" s="1">
        <v>72</v>
      </c>
      <c r="L11" s="1">
        <v>44</v>
      </c>
      <c r="M11" s="1">
        <v>2</v>
      </c>
      <c r="N11" s="1">
        <f t="shared" si="0"/>
        <v>231</v>
      </c>
    </row>
    <row r="12" spans="1:14" x14ac:dyDescent="0.25">
      <c r="A12" s="1" t="s">
        <v>20</v>
      </c>
      <c r="B12" s="1">
        <v>193</v>
      </c>
      <c r="C12" s="1">
        <v>82</v>
      </c>
      <c r="D12" s="1">
        <v>160</v>
      </c>
      <c r="E12" s="1">
        <v>197</v>
      </c>
      <c r="F12" s="1">
        <v>145</v>
      </c>
      <c r="G12" s="1">
        <v>129</v>
      </c>
      <c r="H12" s="1">
        <v>350</v>
      </c>
      <c r="I12" s="1">
        <v>1062</v>
      </c>
      <c r="J12" s="1">
        <v>1262</v>
      </c>
      <c r="K12" s="1">
        <v>1826</v>
      </c>
      <c r="L12" s="1">
        <v>1992</v>
      </c>
      <c r="M12" s="1">
        <v>2443</v>
      </c>
      <c r="N12" s="1">
        <f t="shared" si="0"/>
        <v>9841</v>
      </c>
    </row>
    <row r="13" spans="1:14" x14ac:dyDescent="0.25">
      <c r="A13" s="1" t="s">
        <v>21</v>
      </c>
      <c r="B13" s="1">
        <v>0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1</v>
      </c>
      <c r="M13" s="1">
        <v>0</v>
      </c>
      <c r="N13" s="1">
        <f t="shared" si="0"/>
        <v>3</v>
      </c>
    </row>
    <row r="14" spans="1:14" x14ac:dyDescent="0.25">
      <c r="A14" s="1" t="s">
        <v>22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76</v>
      </c>
      <c r="K14" s="1">
        <v>0</v>
      </c>
      <c r="L14" s="1">
        <v>0</v>
      </c>
      <c r="M14" s="1">
        <v>43</v>
      </c>
      <c r="N14" s="1">
        <f t="shared" si="0"/>
        <v>120</v>
      </c>
    </row>
    <row r="15" spans="1:14" x14ac:dyDescent="0.25">
      <c r="A15" s="1" t="s">
        <v>23</v>
      </c>
      <c r="B15" s="1">
        <v>699</v>
      </c>
      <c r="C15" s="1">
        <v>408</v>
      </c>
      <c r="D15" s="1">
        <v>830</v>
      </c>
      <c r="E15" s="1">
        <v>1031</v>
      </c>
      <c r="F15" s="1">
        <v>492</v>
      </c>
      <c r="G15" s="1">
        <v>331</v>
      </c>
      <c r="H15" s="1">
        <v>3877</v>
      </c>
      <c r="I15" s="1">
        <v>3434</v>
      </c>
      <c r="J15" s="1">
        <v>3654</v>
      </c>
      <c r="K15" s="1">
        <v>3358</v>
      </c>
      <c r="L15" s="1">
        <v>9031</v>
      </c>
      <c r="M15" s="1">
        <v>5183</v>
      </c>
      <c r="N15" s="1">
        <f t="shared" si="0"/>
        <v>32328</v>
      </c>
    </row>
    <row r="16" spans="1:14" x14ac:dyDescent="0.25">
      <c r="A16" s="1" t="s">
        <v>24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22</v>
      </c>
      <c r="L16" s="1">
        <v>0</v>
      </c>
      <c r="M16" s="1">
        <v>0</v>
      </c>
      <c r="N16" s="1">
        <f t="shared" si="0"/>
        <v>23</v>
      </c>
    </row>
    <row r="17" spans="1:14" x14ac:dyDescent="0.25">
      <c r="A17" s="1" t="s">
        <v>25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2</v>
      </c>
      <c r="K17" s="1">
        <v>0</v>
      </c>
      <c r="L17" s="1">
        <v>1</v>
      </c>
      <c r="M17" s="1">
        <v>0</v>
      </c>
      <c r="N17" s="1">
        <f t="shared" si="0"/>
        <v>4</v>
      </c>
    </row>
    <row r="18" spans="1:14" x14ac:dyDescent="0.25">
      <c r="A18" s="1" t="s">
        <v>26</v>
      </c>
      <c r="B18" s="1">
        <v>0</v>
      </c>
      <c r="C18" s="1">
        <v>0</v>
      </c>
      <c r="D18" s="1">
        <v>27</v>
      </c>
      <c r="E18" s="1">
        <v>0</v>
      </c>
      <c r="F18" s="1">
        <v>0</v>
      </c>
      <c r="G18" s="1">
        <v>2</v>
      </c>
      <c r="H18" s="1">
        <v>0</v>
      </c>
      <c r="I18" s="1">
        <v>0</v>
      </c>
      <c r="J18" s="1">
        <v>1</v>
      </c>
      <c r="K18" s="1">
        <v>81</v>
      </c>
      <c r="L18" s="1">
        <v>0</v>
      </c>
      <c r="M18" s="1">
        <v>1</v>
      </c>
      <c r="N18" s="1">
        <f t="shared" si="0"/>
        <v>112</v>
      </c>
    </row>
    <row r="19" spans="1:14" x14ac:dyDescent="0.25">
      <c r="A19" s="1" t="s">
        <v>27</v>
      </c>
      <c r="B19" s="1">
        <v>1</v>
      </c>
      <c r="C19" s="1">
        <v>0</v>
      </c>
      <c r="D19" s="1">
        <v>0</v>
      </c>
      <c r="E19" s="1">
        <v>3</v>
      </c>
      <c r="F19" s="1">
        <v>0</v>
      </c>
      <c r="G19" s="1">
        <v>0</v>
      </c>
      <c r="H19" s="1">
        <v>3</v>
      </c>
      <c r="I19" s="1">
        <v>0</v>
      </c>
      <c r="J19" s="1">
        <v>0</v>
      </c>
      <c r="K19" s="1">
        <v>1</v>
      </c>
      <c r="L19" s="1">
        <v>1</v>
      </c>
      <c r="M19" s="1">
        <v>0</v>
      </c>
      <c r="N19" s="1">
        <f t="shared" si="0"/>
        <v>9</v>
      </c>
    </row>
    <row r="20" spans="1:14" x14ac:dyDescent="0.25">
      <c r="A20" s="1" t="s">
        <v>28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21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f t="shared" si="0"/>
        <v>22</v>
      </c>
    </row>
    <row r="21" spans="1:14" x14ac:dyDescent="0.25">
      <c r="A21" s="1" t="s">
        <v>29</v>
      </c>
      <c r="B21" s="1">
        <v>40</v>
      </c>
      <c r="C21" s="1">
        <v>19</v>
      </c>
      <c r="D21" s="1">
        <v>45</v>
      </c>
      <c r="E21" s="1">
        <v>36</v>
      </c>
      <c r="F21" s="1">
        <v>28</v>
      </c>
      <c r="G21" s="1">
        <v>29</v>
      </c>
      <c r="H21" s="1">
        <v>7</v>
      </c>
      <c r="I21" s="1">
        <v>73</v>
      </c>
      <c r="J21" s="1">
        <v>9</v>
      </c>
      <c r="K21" s="1">
        <v>314</v>
      </c>
      <c r="L21" s="1">
        <v>572</v>
      </c>
      <c r="M21" s="1">
        <v>481</v>
      </c>
      <c r="N21" s="1">
        <f t="shared" si="0"/>
        <v>1653</v>
      </c>
    </row>
    <row r="22" spans="1:14" x14ac:dyDescent="0.25">
      <c r="A22" s="1" t="s">
        <v>30</v>
      </c>
      <c r="B22" s="1">
        <v>0</v>
      </c>
      <c r="C22" s="1">
        <v>1</v>
      </c>
      <c r="D22" s="1">
        <v>0</v>
      </c>
      <c r="E22" s="1">
        <v>0</v>
      </c>
      <c r="F22" s="1">
        <v>0</v>
      </c>
      <c r="G22" s="1">
        <v>0</v>
      </c>
      <c r="H22" s="1">
        <v>11</v>
      </c>
      <c r="I22" s="1">
        <v>27</v>
      </c>
      <c r="J22" s="1">
        <v>2</v>
      </c>
      <c r="K22" s="1">
        <v>2</v>
      </c>
      <c r="L22" s="1">
        <v>2</v>
      </c>
      <c r="M22" s="1">
        <v>2</v>
      </c>
      <c r="N22" s="1">
        <f t="shared" si="0"/>
        <v>47</v>
      </c>
    </row>
    <row r="23" spans="1:14" x14ac:dyDescent="0.25">
      <c r="A23" s="1" t="s">
        <v>31</v>
      </c>
      <c r="B23" s="1">
        <v>12</v>
      </c>
      <c r="C23" s="1">
        <v>28</v>
      </c>
      <c r="D23" s="1">
        <v>13</v>
      </c>
      <c r="E23" s="1">
        <v>17</v>
      </c>
      <c r="F23" s="1">
        <v>6</v>
      </c>
      <c r="G23" s="1">
        <v>11</v>
      </c>
      <c r="H23" s="1">
        <v>5</v>
      </c>
      <c r="I23" s="1">
        <v>47</v>
      </c>
      <c r="J23" s="1">
        <v>17</v>
      </c>
      <c r="K23" s="1">
        <v>8</v>
      </c>
      <c r="L23" s="1">
        <v>78</v>
      </c>
      <c r="M23" s="1">
        <v>21</v>
      </c>
      <c r="N23" s="1">
        <f t="shared" si="0"/>
        <v>263</v>
      </c>
    </row>
    <row r="24" spans="1:14" x14ac:dyDescent="0.25">
      <c r="A24" s="1" t="s">
        <v>32</v>
      </c>
      <c r="B24" s="1">
        <v>0</v>
      </c>
      <c r="C24" s="1">
        <v>0</v>
      </c>
      <c r="D24" s="1">
        <v>2</v>
      </c>
      <c r="E24" s="1">
        <v>0</v>
      </c>
      <c r="F24" s="1">
        <v>0</v>
      </c>
      <c r="G24" s="1">
        <v>0</v>
      </c>
      <c r="H24" s="1">
        <v>26</v>
      </c>
      <c r="I24" s="1">
        <v>7</v>
      </c>
      <c r="J24" s="1">
        <v>2</v>
      </c>
      <c r="K24" s="1">
        <v>1</v>
      </c>
      <c r="L24" s="1">
        <v>0</v>
      </c>
      <c r="M24" s="1">
        <v>2</v>
      </c>
      <c r="N24" s="1">
        <f t="shared" si="0"/>
        <v>40</v>
      </c>
    </row>
    <row r="25" spans="1:14" x14ac:dyDescent="0.25">
      <c r="A25" s="1" t="s">
        <v>33</v>
      </c>
      <c r="B25" s="1">
        <v>0</v>
      </c>
      <c r="C25" s="1">
        <v>2</v>
      </c>
      <c r="D25" s="1">
        <v>2</v>
      </c>
      <c r="E25" s="1">
        <v>0</v>
      </c>
      <c r="F25" s="1">
        <v>0</v>
      </c>
      <c r="G25" s="1">
        <v>3</v>
      </c>
      <c r="H25" s="1">
        <v>0</v>
      </c>
      <c r="I25" s="1">
        <v>6</v>
      </c>
      <c r="J25" s="1">
        <v>3</v>
      </c>
      <c r="K25" s="1">
        <v>45</v>
      </c>
      <c r="L25" s="1">
        <v>2</v>
      </c>
      <c r="M25" s="1">
        <v>0</v>
      </c>
      <c r="N25" s="1">
        <f t="shared" si="0"/>
        <v>63</v>
      </c>
    </row>
    <row r="26" spans="1:14" x14ac:dyDescent="0.25">
      <c r="A26" s="1" t="s">
        <v>34</v>
      </c>
      <c r="B26" s="1">
        <v>11</v>
      </c>
      <c r="C26" s="1">
        <v>21</v>
      </c>
      <c r="D26" s="1">
        <v>13</v>
      </c>
      <c r="E26" s="1">
        <v>13</v>
      </c>
      <c r="F26" s="1">
        <v>6</v>
      </c>
      <c r="G26" s="1">
        <v>8</v>
      </c>
      <c r="H26" s="1">
        <v>123</v>
      </c>
      <c r="I26" s="1">
        <v>156</v>
      </c>
      <c r="J26" s="1">
        <v>99</v>
      </c>
      <c r="K26" s="1">
        <v>306</v>
      </c>
      <c r="L26" s="1">
        <v>353</v>
      </c>
      <c r="M26" s="1">
        <v>243</v>
      </c>
      <c r="N26" s="1">
        <f t="shared" si="0"/>
        <v>1352</v>
      </c>
    </row>
    <row r="27" spans="1:14" x14ac:dyDescent="0.25">
      <c r="A27" s="1" t="s">
        <v>35</v>
      </c>
      <c r="B27" s="1">
        <v>0</v>
      </c>
      <c r="C27" s="1">
        <v>0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f t="shared" si="0"/>
        <v>2</v>
      </c>
    </row>
    <row r="28" spans="1:14" x14ac:dyDescent="0.25">
      <c r="A28" s="1" t="s">
        <v>36</v>
      </c>
      <c r="B28" s="1">
        <v>0</v>
      </c>
      <c r="C28" s="1">
        <v>0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36</v>
      </c>
      <c r="K28" s="1">
        <v>0</v>
      </c>
      <c r="L28" s="1">
        <v>76</v>
      </c>
      <c r="M28" s="1">
        <v>3</v>
      </c>
      <c r="N28" s="1">
        <f t="shared" si="0"/>
        <v>117</v>
      </c>
    </row>
    <row r="29" spans="1:14" x14ac:dyDescent="0.25">
      <c r="A29" s="1" t="s">
        <v>37</v>
      </c>
      <c r="B29" s="1">
        <v>0</v>
      </c>
      <c r="C29" s="1">
        <v>0</v>
      </c>
      <c r="D29" s="1">
        <v>0</v>
      </c>
      <c r="E29" s="1">
        <v>0</v>
      </c>
      <c r="F29" s="1">
        <v>2</v>
      </c>
      <c r="G29" s="1">
        <v>0</v>
      </c>
      <c r="H29" s="1">
        <v>0</v>
      </c>
      <c r="I29" s="1">
        <v>59</v>
      </c>
      <c r="J29" s="1">
        <v>14</v>
      </c>
      <c r="K29" s="1">
        <v>0</v>
      </c>
      <c r="L29" s="1">
        <v>1</v>
      </c>
      <c r="M29" s="1">
        <v>0</v>
      </c>
      <c r="N29" s="1">
        <f t="shared" si="0"/>
        <v>76</v>
      </c>
    </row>
    <row r="30" spans="1:14" x14ac:dyDescent="0.25">
      <c r="A30" s="1" t="s">
        <v>38</v>
      </c>
      <c r="B30" s="1">
        <v>258</v>
      </c>
      <c r="C30" s="1">
        <v>185</v>
      </c>
      <c r="D30" s="1">
        <v>264</v>
      </c>
      <c r="E30" s="1">
        <v>166</v>
      </c>
      <c r="F30" s="1">
        <v>162</v>
      </c>
      <c r="G30" s="1">
        <v>120</v>
      </c>
      <c r="H30" s="1">
        <v>1209</v>
      </c>
      <c r="I30" s="1">
        <v>1148</v>
      </c>
      <c r="J30" s="1">
        <v>1433</v>
      </c>
      <c r="K30" s="1">
        <v>3145</v>
      </c>
      <c r="L30" s="1">
        <v>4436</v>
      </c>
      <c r="M30" s="1">
        <v>2014</v>
      </c>
      <c r="N30" s="1">
        <f t="shared" si="0"/>
        <v>14540</v>
      </c>
    </row>
    <row r="31" spans="1:14" x14ac:dyDescent="0.25">
      <c r="A31" s="1" t="s">
        <v>39</v>
      </c>
      <c r="B31" s="1">
        <v>0</v>
      </c>
      <c r="C31" s="1">
        <v>4</v>
      </c>
      <c r="D31" s="1">
        <v>0</v>
      </c>
      <c r="E31" s="1">
        <v>1</v>
      </c>
      <c r="F31" s="1">
        <v>3</v>
      </c>
      <c r="G31" s="1">
        <v>2</v>
      </c>
      <c r="H31" s="1">
        <v>1</v>
      </c>
      <c r="I31" s="1">
        <v>2</v>
      </c>
      <c r="J31" s="1">
        <v>4</v>
      </c>
      <c r="K31" s="1">
        <v>103</v>
      </c>
      <c r="L31" s="1">
        <v>2</v>
      </c>
      <c r="M31" s="1">
        <v>1</v>
      </c>
      <c r="N31" s="1">
        <f t="shared" si="0"/>
        <v>123</v>
      </c>
    </row>
    <row r="32" spans="1:14" x14ac:dyDescent="0.25">
      <c r="A32" s="1" t="s">
        <v>40</v>
      </c>
      <c r="B32" s="1">
        <v>8</v>
      </c>
      <c r="C32" s="1">
        <v>20</v>
      </c>
      <c r="D32" s="1">
        <v>8</v>
      </c>
      <c r="E32" s="1">
        <v>16</v>
      </c>
      <c r="F32" s="1">
        <v>17</v>
      </c>
      <c r="G32" s="1">
        <v>14</v>
      </c>
      <c r="H32" s="1">
        <v>69</v>
      </c>
      <c r="I32" s="1">
        <v>26</v>
      </c>
      <c r="J32" s="1">
        <v>339</v>
      </c>
      <c r="K32" s="1">
        <v>464</v>
      </c>
      <c r="L32" s="1">
        <v>124</v>
      </c>
      <c r="M32" s="1">
        <v>513</v>
      </c>
      <c r="N32" s="1">
        <f t="shared" si="0"/>
        <v>1618</v>
      </c>
    </row>
    <row r="33" spans="1:14" x14ac:dyDescent="0.25">
      <c r="A33" s="1" t="s">
        <v>41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f t="shared" si="0"/>
        <v>0</v>
      </c>
    </row>
    <row r="34" spans="1:14" x14ac:dyDescent="0.25">
      <c r="A34" s="1" t="s">
        <v>42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86</v>
      </c>
      <c r="L34" s="1">
        <v>0</v>
      </c>
      <c r="M34" s="1">
        <v>0</v>
      </c>
      <c r="N34" s="1">
        <f t="shared" si="0"/>
        <v>87</v>
      </c>
    </row>
    <row r="35" spans="1:14" x14ac:dyDescent="0.25">
      <c r="A35" s="1" t="s">
        <v>43</v>
      </c>
      <c r="B35" s="1">
        <v>0</v>
      </c>
      <c r="C35" s="1">
        <v>1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24</v>
      </c>
      <c r="J35" s="1">
        <v>0</v>
      </c>
      <c r="K35" s="1">
        <v>1</v>
      </c>
      <c r="L35" s="1">
        <v>0</v>
      </c>
      <c r="M35" s="1">
        <v>21</v>
      </c>
      <c r="N35" s="1">
        <f t="shared" si="0"/>
        <v>48</v>
      </c>
    </row>
    <row r="36" spans="1:14" x14ac:dyDescent="0.25">
      <c r="A36" s="1" t="s">
        <v>44</v>
      </c>
      <c r="B36" s="1">
        <v>1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2</v>
      </c>
      <c r="I36" s="1">
        <v>2</v>
      </c>
      <c r="J36" s="1">
        <v>0</v>
      </c>
      <c r="K36" s="1">
        <v>0</v>
      </c>
      <c r="L36" s="1">
        <v>0</v>
      </c>
      <c r="M36" s="1">
        <v>0</v>
      </c>
      <c r="N36" s="1">
        <f t="shared" si="0"/>
        <v>6</v>
      </c>
    </row>
    <row r="37" spans="1:14" x14ac:dyDescent="0.25">
      <c r="A37" s="1" t="s">
        <v>45</v>
      </c>
      <c r="B37" s="1">
        <v>266</v>
      </c>
      <c r="C37" s="1">
        <v>187</v>
      </c>
      <c r="D37" s="1">
        <v>149</v>
      </c>
      <c r="E37" s="1">
        <v>164</v>
      </c>
      <c r="F37" s="1">
        <v>178</v>
      </c>
      <c r="G37" s="1">
        <v>191</v>
      </c>
      <c r="H37" s="1">
        <v>176</v>
      </c>
      <c r="I37" s="1">
        <v>267</v>
      </c>
      <c r="J37" s="1">
        <v>228</v>
      </c>
      <c r="K37" s="1">
        <v>233</v>
      </c>
      <c r="L37" s="1">
        <v>321</v>
      </c>
      <c r="M37" s="1">
        <v>135</v>
      </c>
      <c r="N37" s="1">
        <f t="shared" si="0"/>
        <v>2495</v>
      </c>
    </row>
    <row r="38" spans="1:14" x14ac:dyDescent="0.25">
      <c r="A38" s="1" t="s">
        <v>46</v>
      </c>
      <c r="B38" s="1">
        <v>0</v>
      </c>
      <c r="C38" s="1">
        <v>0</v>
      </c>
      <c r="D38" s="1">
        <v>4</v>
      </c>
      <c r="E38" s="1">
        <v>1</v>
      </c>
      <c r="F38" s="1">
        <v>0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f t="shared" si="0"/>
        <v>6</v>
      </c>
    </row>
    <row r="39" spans="1:14" x14ac:dyDescent="0.25">
      <c r="A39" s="1" t="s">
        <v>47</v>
      </c>
      <c r="B39" s="1">
        <v>1</v>
      </c>
      <c r="C39" s="1">
        <v>2</v>
      </c>
      <c r="D39" s="1">
        <v>0</v>
      </c>
      <c r="E39" s="1">
        <v>0</v>
      </c>
      <c r="F39" s="1">
        <v>1</v>
      </c>
      <c r="G39" s="1">
        <v>0</v>
      </c>
      <c r="H39" s="1">
        <v>1</v>
      </c>
      <c r="I39" s="1">
        <v>88</v>
      </c>
      <c r="J39" s="1">
        <v>0</v>
      </c>
      <c r="K39" s="1">
        <v>24</v>
      </c>
      <c r="L39" s="1">
        <v>73</v>
      </c>
      <c r="M39" s="1">
        <v>45</v>
      </c>
      <c r="N39" s="1">
        <f t="shared" si="0"/>
        <v>235</v>
      </c>
    </row>
    <row r="40" spans="1:14" x14ac:dyDescent="0.25">
      <c r="A40" s="1" t="s">
        <v>48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1">
        <v>0</v>
      </c>
      <c r="I40" s="1">
        <v>3</v>
      </c>
      <c r="J40" s="1">
        <v>0</v>
      </c>
      <c r="K40" s="1">
        <v>0</v>
      </c>
      <c r="L40" s="1">
        <v>0</v>
      </c>
      <c r="M40" s="1">
        <v>0</v>
      </c>
      <c r="N40" s="1">
        <f t="shared" si="0"/>
        <v>4</v>
      </c>
    </row>
    <row r="41" spans="1:14" x14ac:dyDescent="0.25">
      <c r="A41" s="1" t="s">
        <v>49</v>
      </c>
      <c r="B41" s="1">
        <v>1</v>
      </c>
      <c r="C41" s="1">
        <v>0</v>
      </c>
      <c r="D41" s="1">
        <v>1</v>
      </c>
      <c r="E41" s="1">
        <v>0</v>
      </c>
      <c r="F41" s="1">
        <v>2</v>
      </c>
      <c r="G41" s="1">
        <v>0</v>
      </c>
      <c r="H41" s="1">
        <v>1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f t="shared" si="0"/>
        <v>6</v>
      </c>
    </row>
    <row r="42" spans="1:14" x14ac:dyDescent="0.25">
      <c r="A42" s="1" t="s">
        <v>50</v>
      </c>
      <c r="B42" s="1">
        <v>1</v>
      </c>
      <c r="C42" s="1">
        <v>0</v>
      </c>
      <c r="D42" s="1">
        <v>2</v>
      </c>
      <c r="E42" s="1">
        <v>0</v>
      </c>
      <c r="F42" s="1">
        <v>0</v>
      </c>
      <c r="G42" s="1">
        <v>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0"/>
        <v>4</v>
      </c>
    </row>
    <row r="43" spans="1:14" x14ac:dyDescent="0.25">
      <c r="A43" s="1" t="s">
        <v>51</v>
      </c>
      <c r="B43" s="1">
        <v>72</v>
      </c>
      <c r="C43" s="1">
        <v>22</v>
      </c>
      <c r="D43" s="1">
        <v>55</v>
      </c>
      <c r="E43" s="1">
        <v>59</v>
      </c>
      <c r="F43" s="1">
        <v>39</v>
      </c>
      <c r="G43" s="1">
        <v>23</v>
      </c>
      <c r="H43" s="1">
        <v>418</v>
      </c>
      <c r="I43" s="1">
        <v>218</v>
      </c>
      <c r="J43" s="1">
        <v>780</v>
      </c>
      <c r="K43" s="1">
        <v>505</v>
      </c>
      <c r="L43" s="1">
        <v>538</v>
      </c>
      <c r="M43" s="1">
        <v>283</v>
      </c>
      <c r="N43" s="1">
        <f t="shared" si="0"/>
        <v>3012</v>
      </c>
    </row>
    <row r="44" spans="1:14" x14ac:dyDescent="0.25">
      <c r="A44" s="1" t="s">
        <v>52</v>
      </c>
      <c r="B44" s="1">
        <v>3</v>
      </c>
      <c r="C44" s="1">
        <v>0</v>
      </c>
      <c r="D44" s="1">
        <v>1</v>
      </c>
      <c r="E44" s="1">
        <v>3</v>
      </c>
      <c r="F44" s="1">
        <v>3</v>
      </c>
      <c r="G44" s="1">
        <v>1</v>
      </c>
      <c r="H44" s="1">
        <v>1</v>
      </c>
      <c r="I44" s="1">
        <v>2</v>
      </c>
      <c r="J44" s="1">
        <v>1</v>
      </c>
      <c r="K44" s="1">
        <v>0</v>
      </c>
      <c r="L44" s="1">
        <v>21</v>
      </c>
      <c r="M44" s="1">
        <v>2</v>
      </c>
      <c r="N44" s="1">
        <f t="shared" si="0"/>
        <v>38</v>
      </c>
    </row>
    <row r="45" spans="1:14" x14ac:dyDescent="0.25">
      <c r="A45" s="1" t="s">
        <v>53</v>
      </c>
      <c r="B45" s="1">
        <v>28</v>
      </c>
      <c r="C45" s="1">
        <v>64</v>
      </c>
      <c r="D45" s="1">
        <v>110</v>
      </c>
      <c r="E45" s="1">
        <v>74</v>
      </c>
      <c r="F45" s="1">
        <v>66</v>
      </c>
      <c r="G45" s="1">
        <v>128</v>
      </c>
      <c r="H45" s="1">
        <v>156</v>
      </c>
      <c r="I45" s="1">
        <v>229</v>
      </c>
      <c r="J45" s="1">
        <v>350</v>
      </c>
      <c r="K45" s="1">
        <v>1262</v>
      </c>
      <c r="L45" s="1">
        <v>1020</v>
      </c>
      <c r="M45" s="1">
        <v>687</v>
      </c>
      <c r="N45" s="1">
        <f t="shared" si="0"/>
        <v>4174</v>
      </c>
    </row>
    <row r="46" spans="1:14" x14ac:dyDescent="0.25">
      <c r="A46" s="1" t="s">
        <v>54</v>
      </c>
      <c r="B46" s="1">
        <v>13</v>
      </c>
      <c r="C46" s="1">
        <v>8</v>
      </c>
      <c r="D46" s="1">
        <v>21</v>
      </c>
      <c r="E46" s="1">
        <v>8</v>
      </c>
      <c r="F46" s="1">
        <v>11</v>
      </c>
      <c r="G46" s="1">
        <v>40</v>
      </c>
      <c r="H46" s="1">
        <v>1663</v>
      </c>
      <c r="I46" s="1">
        <v>166</v>
      </c>
      <c r="J46" s="1">
        <v>442</v>
      </c>
      <c r="K46" s="1">
        <v>364</v>
      </c>
      <c r="L46" s="1">
        <v>234</v>
      </c>
      <c r="M46" s="1">
        <v>25</v>
      </c>
      <c r="N46" s="1">
        <f t="shared" si="0"/>
        <v>2995</v>
      </c>
    </row>
    <row r="47" spans="1:14" x14ac:dyDescent="0.25">
      <c r="A47" s="1" t="s">
        <v>55</v>
      </c>
      <c r="B47" s="1">
        <v>0</v>
      </c>
      <c r="C47" s="1">
        <v>2</v>
      </c>
      <c r="D47" s="1">
        <v>0</v>
      </c>
      <c r="E47" s="1">
        <v>0</v>
      </c>
      <c r="F47" s="1">
        <v>0</v>
      </c>
      <c r="G47" s="1">
        <v>0</v>
      </c>
      <c r="H47" s="1">
        <v>3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0"/>
        <v>5</v>
      </c>
    </row>
    <row r="48" spans="1:14" x14ac:dyDescent="0.25">
      <c r="A48" s="1" t="s">
        <v>56</v>
      </c>
      <c r="B48" s="1">
        <v>10</v>
      </c>
      <c r="C48" s="1">
        <v>27</v>
      </c>
      <c r="D48" s="1">
        <v>30</v>
      </c>
      <c r="E48" s="1">
        <v>25</v>
      </c>
      <c r="F48" s="1">
        <v>36</v>
      </c>
      <c r="G48" s="1">
        <v>4</v>
      </c>
      <c r="H48" s="1">
        <v>43</v>
      </c>
      <c r="I48" s="1">
        <v>19</v>
      </c>
      <c r="J48" s="1">
        <v>195</v>
      </c>
      <c r="K48" s="1">
        <v>403</v>
      </c>
      <c r="L48" s="1">
        <v>196</v>
      </c>
      <c r="M48" s="1">
        <v>70</v>
      </c>
      <c r="N48" s="1">
        <f t="shared" si="0"/>
        <v>1058</v>
      </c>
    </row>
    <row r="49" spans="1:14" x14ac:dyDescent="0.25">
      <c r="A49" s="1" t="s">
        <v>57</v>
      </c>
      <c r="B49" s="1">
        <v>0</v>
      </c>
      <c r="C49" s="1">
        <v>1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v>3</v>
      </c>
      <c r="J49" s="1">
        <v>0</v>
      </c>
      <c r="K49" s="1">
        <v>2</v>
      </c>
      <c r="L49" s="1">
        <v>0</v>
      </c>
      <c r="M49" s="1">
        <v>0</v>
      </c>
      <c r="N49" s="1">
        <f t="shared" si="0"/>
        <v>7</v>
      </c>
    </row>
    <row r="50" spans="1:14" x14ac:dyDescent="0.25">
      <c r="A50" s="1" t="s">
        <v>58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2</v>
      </c>
      <c r="J50" s="1">
        <v>1</v>
      </c>
      <c r="K50" s="1">
        <v>0</v>
      </c>
      <c r="L50" s="1">
        <v>0</v>
      </c>
      <c r="M50" s="1">
        <v>0</v>
      </c>
      <c r="N50" s="1">
        <f t="shared" si="0"/>
        <v>3</v>
      </c>
    </row>
    <row r="51" spans="1:14" x14ac:dyDescent="0.25">
      <c r="A51" s="1" t="s">
        <v>59</v>
      </c>
      <c r="B51" s="1">
        <v>0</v>
      </c>
      <c r="C51" s="1">
        <v>4</v>
      </c>
      <c r="D51" s="1">
        <v>0</v>
      </c>
      <c r="E51" s="1">
        <v>0</v>
      </c>
      <c r="F51" s="1">
        <v>2</v>
      </c>
      <c r="G51" s="1">
        <v>0</v>
      </c>
      <c r="H51" s="1">
        <v>1</v>
      </c>
      <c r="I51" s="1">
        <v>2</v>
      </c>
      <c r="J51" s="1">
        <v>0</v>
      </c>
      <c r="K51" s="1">
        <v>0</v>
      </c>
      <c r="L51" s="1">
        <v>5</v>
      </c>
      <c r="M51" s="1">
        <v>0</v>
      </c>
      <c r="N51" s="1">
        <f t="shared" si="0"/>
        <v>14</v>
      </c>
    </row>
    <row r="52" spans="1:14" x14ac:dyDescent="0.25">
      <c r="A52" s="1" t="s">
        <v>60</v>
      </c>
      <c r="B52" s="1">
        <v>48</v>
      </c>
      <c r="C52" s="1">
        <v>26</v>
      </c>
      <c r="D52" s="1">
        <v>43</v>
      </c>
      <c r="E52" s="1">
        <v>66</v>
      </c>
      <c r="F52" s="1">
        <v>40</v>
      </c>
      <c r="G52" s="1">
        <v>22</v>
      </c>
      <c r="H52" s="1">
        <v>43</v>
      </c>
      <c r="I52" s="1">
        <v>305</v>
      </c>
      <c r="J52" s="1">
        <v>25</v>
      </c>
      <c r="K52" s="1">
        <v>214</v>
      </c>
      <c r="L52" s="1">
        <v>611</v>
      </c>
      <c r="M52" s="1">
        <v>439</v>
      </c>
      <c r="N52" s="1">
        <f t="shared" si="0"/>
        <v>1882</v>
      </c>
    </row>
    <row r="53" spans="1:14" x14ac:dyDescent="0.25">
      <c r="A53" s="1" t="s">
        <v>61</v>
      </c>
      <c r="B53" s="1">
        <v>0</v>
      </c>
      <c r="C53" s="1">
        <v>0</v>
      </c>
      <c r="D53" s="1">
        <v>0</v>
      </c>
      <c r="E53" s="1">
        <v>1</v>
      </c>
      <c r="F53" s="1">
        <v>1</v>
      </c>
      <c r="G53" s="1">
        <v>0</v>
      </c>
      <c r="H53" s="1">
        <v>1</v>
      </c>
      <c r="I53" s="1">
        <v>1</v>
      </c>
      <c r="J53" s="1">
        <v>7</v>
      </c>
      <c r="K53" s="1">
        <v>2</v>
      </c>
      <c r="L53" s="1">
        <v>1048</v>
      </c>
      <c r="M53" s="1">
        <v>0</v>
      </c>
      <c r="N53" s="1">
        <f t="shared" si="0"/>
        <v>1061</v>
      </c>
    </row>
    <row r="54" spans="1:14" x14ac:dyDescent="0.25">
      <c r="A54" s="1" t="s">
        <v>62</v>
      </c>
      <c r="B54" s="1">
        <v>3</v>
      </c>
      <c r="C54" s="1">
        <v>19</v>
      </c>
      <c r="D54" s="1">
        <v>4</v>
      </c>
      <c r="E54" s="1">
        <v>8</v>
      </c>
      <c r="F54" s="1">
        <v>1</v>
      </c>
      <c r="G54" s="1">
        <v>11</v>
      </c>
      <c r="H54" s="1">
        <v>6</v>
      </c>
      <c r="I54" s="1">
        <v>2</v>
      </c>
      <c r="J54" s="1">
        <v>2</v>
      </c>
      <c r="K54" s="1">
        <v>68</v>
      </c>
      <c r="L54" s="1">
        <v>102</v>
      </c>
      <c r="M54" s="1">
        <v>1151</v>
      </c>
      <c r="N54" s="1">
        <f t="shared" si="0"/>
        <v>1377</v>
      </c>
    </row>
    <row r="55" spans="1:14" x14ac:dyDescent="0.25">
      <c r="A55" s="1" t="s">
        <v>63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5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f t="shared" si="0"/>
        <v>5</v>
      </c>
    </row>
    <row r="56" spans="1:14" x14ac:dyDescent="0.25">
      <c r="A56" s="1" t="s">
        <v>64</v>
      </c>
      <c r="B56" s="1">
        <v>0</v>
      </c>
      <c r="C56" s="1">
        <v>0</v>
      </c>
      <c r="D56" s="1">
        <v>0</v>
      </c>
      <c r="E56" s="1">
        <v>1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2</v>
      </c>
      <c r="N56" s="1">
        <f t="shared" si="0"/>
        <v>5</v>
      </c>
    </row>
    <row r="57" spans="1:14" x14ac:dyDescent="0.25">
      <c r="A57" s="1" t="s">
        <v>65</v>
      </c>
      <c r="B57" s="1">
        <v>69</v>
      </c>
      <c r="C57" s="1">
        <v>42</v>
      </c>
      <c r="D57" s="1">
        <v>62</v>
      </c>
      <c r="E57" s="1">
        <v>101</v>
      </c>
      <c r="F57" s="1">
        <v>34</v>
      </c>
      <c r="G57" s="1">
        <v>33</v>
      </c>
      <c r="H57" s="1">
        <v>87</v>
      </c>
      <c r="I57" s="1">
        <v>566</v>
      </c>
      <c r="J57" s="1">
        <v>118</v>
      </c>
      <c r="K57" s="1">
        <v>1549</v>
      </c>
      <c r="L57" s="1">
        <v>1859</v>
      </c>
      <c r="M57" s="1">
        <v>1059</v>
      </c>
      <c r="N57" s="1">
        <f t="shared" si="0"/>
        <v>5579</v>
      </c>
    </row>
    <row r="58" spans="1:14" x14ac:dyDescent="0.25">
      <c r="A58" s="1" t="s">
        <v>66</v>
      </c>
      <c r="B58" s="1">
        <v>0</v>
      </c>
      <c r="C58" s="1">
        <v>12</v>
      </c>
      <c r="D58" s="1">
        <v>0</v>
      </c>
      <c r="E58" s="1">
        <v>3</v>
      </c>
      <c r="F58" s="1">
        <v>0</v>
      </c>
      <c r="G58" s="1">
        <v>1</v>
      </c>
      <c r="H58" s="1">
        <v>5</v>
      </c>
      <c r="I58" s="1">
        <v>0</v>
      </c>
      <c r="J58" s="1">
        <v>0</v>
      </c>
      <c r="K58" s="1">
        <v>8</v>
      </c>
      <c r="L58" s="1">
        <v>1</v>
      </c>
      <c r="M58" s="1">
        <v>2</v>
      </c>
      <c r="N58" s="1">
        <f t="shared" ref="N58" si="1">SUM(B58:M58)</f>
        <v>32</v>
      </c>
    </row>
    <row r="59" spans="1:14" x14ac:dyDescent="0.25">
      <c r="A59" s="1" t="s">
        <v>67</v>
      </c>
      <c r="B59" s="1">
        <v>9</v>
      </c>
      <c r="C59" s="1">
        <v>4</v>
      </c>
      <c r="D59" s="1">
        <v>2</v>
      </c>
      <c r="E59" s="1">
        <v>18</v>
      </c>
      <c r="F59" s="1">
        <v>7</v>
      </c>
      <c r="G59" s="1">
        <v>6</v>
      </c>
      <c r="H59" s="1">
        <v>4</v>
      </c>
      <c r="I59" s="1">
        <v>2</v>
      </c>
      <c r="J59" s="1">
        <v>2</v>
      </c>
      <c r="K59" s="1">
        <v>170</v>
      </c>
      <c r="L59" s="1">
        <v>46</v>
      </c>
      <c r="M59" s="1">
        <v>201</v>
      </c>
      <c r="N59" s="1">
        <f t="shared" si="0"/>
        <v>471</v>
      </c>
    </row>
    <row r="60" spans="1:14" x14ac:dyDescent="0.25">
      <c r="A60" s="1" t="s">
        <v>68</v>
      </c>
      <c r="B60" s="1">
        <v>282</v>
      </c>
      <c r="C60" s="1">
        <v>124</v>
      </c>
      <c r="D60" s="1">
        <v>118</v>
      </c>
      <c r="E60" s="1">
        <v>74</v>
      </c>
      <c r="F60" s="1">
        <v>60</v>
      </c>
      <c r="G60" s="1">
        <v>34</v>
      </c>
      <c r="H60" s="1">
        <v>139</v>
      </c>
      <c r="I60" s="1">
        <v>58</v>
      </c>
      <c r="J60" s="1">
        <v>418</v>
      </c>
      <c r="K60" s="1">
        <v>487</v>
      </c>
      <c r="L60" s="1">
        <v>620</v>
      </c>
      <c r="M60" s="1">
        <v>147</v>
      </c>
      <c r="N60" s="1">
        <f t="shared" si="0"/>
        <v>2561</v>
      </c>
    </row>
    <row r="61" spans="1:14" x14ac:dyDescent="0.25">
      <c r="A61" s="1" t="s">
        <v>69</v>
      </c>
      <c r="B61" s="1">
        <v>499</v>
      </c>
      <c r="C61" s="1">
        <v>510</v>
      </c>
      <c r="D61" s="1">
        <v>896</v>
      </c>
      <c r="E61" s="1">
        <v>594</v>
      </c>
      <c r="F61" s="1">
        <v>501</v>
      </c>
      <c r="G61" s="1">
        <v>433</v>
      </c>
      <c r="H61" s="1">
        <v>3122</v>
      </c>
      <c r="I61" s="1">
        <v>3503</v>
      </c>
      <c r="J61" s="1">
        <v>4126</v>
      </c>
      <c r="K61" s="1">
        <v>6117</v>
      </c>
      <c r="L61" s="1">
        <v>4343</v>
      </c>
      <c r="M61" s="1">
        <v>2551</v>
      </c>
      <c r="N61" s="1">
        <f t="shared" si="0"/>
        <v>27195</v>
      </c>
    </row>
    <row r="62" spans="1:14" x14ac:dyDescent="0.25">
      <c r="A62" s="1" t="s">
        <v>72</v>
      </c>
      <c r="B62" s="1">
        <v>3</v>
      </c>
      <c r="C62" s="1">
        <v>4</v>
      </c>
      <c r="D62" s="1">
        <v>7</v>
      </c>
      <c r="E62" s="1">
        <v>3</v>
      </c>
      <c r="F62" s="1">
        <v>15</v>
      </c>
      <c r="G62" s="1">
        <v>6</v>
      </c>
      <c r="H62" s="1">
        <v>0</v>
      </c>
      <c r="I62" s="1">
        <v>1</v>
      </c>
      <c r="J62" s="1">
        <v>1</v>
      </c>
      <c r="K62" s="1">
        <v>59</v>
      </c>
      <c r="L62" s="1">
        <v>103</v>
      </c>
      <c r="M62" s="1">
        <v>27</v>
      </c>
      <c r="N62" s="1">
        <f>SUM(B62:M62)</f>
        <v>229</v>
      </c>
    </row>
    <row r="63" spans="1:14" ht="18.75" x14ac:dyDescent="0.3">
      <c r="K63" s="4" t="s">
        <v>70</v>
      </c>
      <c r="L63" s="5"/>
      <c r="M63" s="5"/>
      <c r="N63" s="6">
        <f>SUM(N3:N62)</f>
        <v>179354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schloglova</dc:creator>
  <cp:lastModifiedBy>Žižková</cp:lastModifiedBy>
  <dcterms:created xsi:type="dcterms:W3CDTF">2014-01-27T14:48:02Z</dcterms:created>
  <dcterms:modified xsi:type="dcterms:W3CDTF">2014-01-28T07:35:34Z</dcterms:modified>
</cp:coreProperties>
</file>